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زراعة\"/>
    </mc:Choice>
  </mc:AlternateContent>
  <bookViews>
    <workbookView xWindow="0" yWindow="0" windowWidth="24000" windowHeight="7800"/>
  </bookViews>
  <sheets>
    <sheet name="جدول 02-08 Table" sheetId="1" r:id="rId1"/>
  </sheets>
  <definedNames>
    <definedName name="_xlnm.Print_Area" localSheetId="0">'جدول 02-08 Table'!$A$1:$F$24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<sst xmlns="http://schemas.openxmlformats.org/spreadsheetml/2006/main" count="42" uniqueCount="42">
  <si>
    <t>الخضروات حسب المحصول - إمارة دبــي</t>
  </si>
  <si>
    <t>Vegetables by Crop  - Emirate of Dubai</t>
  </si>
  <si>
    <t>( 2018 )</t>
  </si>
  <si>
    <t>جـــدول ( 02 - 08 ) Table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</si>
  <si>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</si>
  <si>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</si>
  <si>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</si>
  <si>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</si>
  <si>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المحصول</t>
  </si>
  <si>
    <t xml:space="preserve">Area </t>
  </si>
  <si>
    <t xml:space="preserve">Quantity </t>
  </si>
  <si>
    <t xml:space="preserve">Average of Production </t>
  </si>
  <si>
    <t xml:space="preserve">Value </t>
  </si>
  <si>
    <t>Crop</t>
  </si>
  <si>
    <t>( in Donum )</t>
  </si>
  <si>
    <t>( in Tons )</t>
  </si>
  <si>
    <t>( in Tons/ Donum )</t>
  </si>
  <si>
    <t>( in 000 AED )</t>
  </si>
  <si>
    <t>طمـاطــم</t>
  </si>
  <si>
    <t>Tomatoes</t>
  </si>
  <si>
    <t>خيــــــار</t>
  </si>
  <si>
    <t>Cucumber</t>
  </si>
  <si>
    <t>فلفل</t>
  </si>
  <si>
    <t xml:space="preserve">Pepper </t>
  </si>
  <si>
    <t>كـوســــه</t>
  </si>
  <si>
    <t>Squash</t>
  </si>
  <si>
    <t>بـاذنـجـان</t>
  </si>
  <si>
    <t>EggPlants</t>
  </si>
  <si>
    <t>زهـــــرة</t>
  </si>
  <si>
    <t>Cauliflower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</si>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</sst>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0" fontId="9" fillId="0" borderId="0" xfId="1" applyFont="1" applyAlignment="1">
      <alignment horizontal="right" vertical="center" indent="1"/>
    </xf>
    <xf numFmtId="164" fontId="15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164" fontId="15" fillId="2" borderId="0" xfId="1" applyNumberFormat="1" applyFont="1" applyFill="1" applyAlignment="1">
      <alignment horizontal="center" vertical="center"/>
    </xf>
    <xf numFmtId="164" fontId="15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 indent="1"/>
    </xf>
    <xf numFmtId="0" fontId="9" fillId="0" borderId="7" xfId="1" applyFont="1" applyBorder="1" applyAlignment="1">
      <alignment horizontal="right" vertical="center" indent="1"/>
    </xf>
    <xf numFmtId="16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750794</xdr:colOff>
      <xdr:row>1</xdr:row>
      <xdr:rowOff>11207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803381" y="41827"/>
          <a:ext cx="1979519" cy="74090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1098176</xdr:colOff>
      <xdr:row>0</xdr:row>
      <xdr:rowOff>21925</xdr:rowOff>
    </xdr:from>
    <xdr:to>
      <xdr:col>5</xdr:col>
      <xdr:colOff>1237462</xdr:colOff>
      <xdr:row>1</xdr:row>
      <xdr:rowOff>56030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251244" y="21925"/>
          <a:ext cx="1674492" cy="80731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topLeftCell="A7" zoomScale="85" zoomScaleNormal="75" zoomScaleSheetLayoutView="85" workbookViewId="0">
      <selection activeCell="G9" sqref="G9"/>
    </sheetView>
  </sheetViews>
  <sheetFormatPr defaultColWidth="9.140625" defaultRowHeight="18.75"/>
  <cols>
    <col min="1" max="1" width="18.42578125" style="1" customWidth="1"/>
    <col min="2" max="3" width="23" style="2" customWidth="1"/>
    <col min="4" max="4" width="25.140625" style="2" customWidth="1"/>
    <col min="5" max="5" width="23" style="2" customWidth="1"/>
    <col min="6" max="6" width="20" style="1" customWidth="1"/>
    <col min="7" max="11" width="22.7109375" style="1" customWidth="1"/>
    <col min="12" max="16" width="9.140625" style="1"/>
    <col min="17" max="19" width="9.140625" style="3"/>
    <col min="20" max="20" width="9.140625" style="4"/>
    <col min="21" max="31" width="9.140625" style="3"/>
    <col min="32" max="16384" width="9.140625" style="5"/>
  </cols>
  <sheetData>
    <row r="1" spans="1:31" ht="60.75" customHeight="1"/>
    <row r="2" spans="1:31" s="10" customFormat="1" ht="23.2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1" customFormat="1" ht="19.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1" customFormat="1" ht="21.75" customHeight="1">
      <c r="A4" s="12" t="s">
        <v>2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1" customFormat="1" ht="3" hidden="1" customHeight="1">
      <c r="A5" s="8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1" customFormat="1" ht="24.95" customHeight="1">
      <c r="A6" s="13" t="s">
        <v>3</v>
      </c>
      <c r="B6" s="14"/>
      <c r="C6" s="14"/>
      <c r="D6" s="14"/>
      <c r="E6" s="14"/>
      <c r="F6" s="15"/>
      <c r="G6" s="15"/>
      <c r="H6" s="15"/>
      <c r="I6" s="16"/>
      <c r="J6" s="16"/>
      <c r="K6" s="16"/>
      <c r="L6" s="15"/>
      <c r="M6" s="15"/>
      <c r="N6" s="15"/>
      <c r="O6" s="15"/>
      <c r="P6" s="15"/>
      <c r="Q6" s="17"/>
      <c r="R6" s="17"/>
      <c r="S6" s="17"/>
      <c r="T6" s="18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6" customFormat="1" ht="18.75" customHeight="1">
      <c r="A7" s="19"/>
      <c r="B7" s="20" t="s">
        <v>4</v>
      </c>
      <c r="C7" s="21" t="s">
        <v>5</v>
      </c>
      <c r="D7" s="21" t="s">
        <v>6</v>
      </c>
      <c r="E7" s="21" t="s">
        <v>7</v>
      </c>
      <c r="F7" s="22"/>
      <c r="G7" s="23"/>
      <c r="H7" s="23"/>
      <c r="I7" s="24"/>
      <c r="J7" s="24"/>
      <c r="K7" s="24"/>
      <c r="L7" s="23"/>
      <c r="M7" s="23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s="26" customFormat="1" ht="15.75" customHeight="1">
      <c r="A8" s="27" t="s">
        <v>8</v>
      </c>
      <c r="B8" s="28" t="s">
        <v>9</v>
      </c>
      <c r="C8" s="29" t="s">
        <v>10</v>
      </c>
      <c r="D8" s="29" t="s">
        <v>11</v>
      </c>
      <c r="E8" s="29" t="s">
        <v>12</v>
      </c>
      <c r="F8" s="30" t="s">
        <v>13</v>
      </c>
      <c r="G8" s="23"/>
      <c r="H8" s="23"/>
      <c r="I8" s="24"/>
      <c r="J8" s="24"/>
      <c r="K8" s="24"/>
      <c r="L8" s="23"/>
      <c r="M8" s="23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s="26" customFormat="1" ht="19.5" customHeight="1">
      <c r="A9" s="31"/>
      <c r="B9" s="32" t="s">
        <v>14</v>
      </c>
      <c r="C9" s="33" t="s">
        <v>15</v>
      </c>
      <c r="D9" s="33" t="s">
        <v>16</v>
      </c>
      <c r="E9" s="33" t="s">
        <v>17</v>
      </c>
      <c r="F9" s="34"/>
      <c r="G9" s="23"/>
      <c r="H9" s="23"/>
      <c r="I9" s="24"/>
      <c r="J9" s="24"/>
      <c r="K9" s="24"/>
      <c r="L9" s="23"/>
      <c r="M9" s="23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s="26" customFormat="1" ht="24" customHeight="1">
      <c r="A10" s="35" t="s">
        <v>18</v>
      </c>
      <c r="B10" s="36">
        <v>430.82781467517799</v>
      </c>
      <c r="C10" s="36">
        <v>3145.0430471287964</v>
      </c>
      <c r="D10" s="36">
        <f t="shared" ref="D10:D20" si="0">C10/B10</f>
        <v>7.2999999999999936</v>
      </c>
      <c r="E10" s="36">
        <v>9004.5513745410917</v>
      </c>
      <c r="F10" s="37" t="s">
        <v>19</v>
      </c>
      <c r="G10" s="23"/>
      <c r="H10" s="23"/>
      <c r="I10" s="24"/>
      <c r="J10" s="24"/>
      <c r="K10" s="24"/>
      <c r="L10" s="23"/>
      <c r="M10" s="23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s="44" customFormat="1" ht="24" customHeight="1">
      <c r="A11" s="38" t="s">
        <v>20</v>
      </c>
      <c r="B11" s="39">
        <v>261.06992757545612</v>
      </c>
      <c r="C11" s="39">
        <v>1657.7940401041465</v>
      </c>
      <c r="D11" s="39">
        <f t="shared" si="0"/>
        <v>6.3500000000000005</v>
      </c>
      <c r="E11" s="40">
        <v>4593.9573519049354</v>
      </c>
      <c r="F11" s="41" t="s">
        <v>21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s="44" customFormat="1" ht="24" customHeight="1">
      <c r="A12" s="35" t="s">
        <v>22</v>
      </c>
      <c r="B12" s="36">
        <v>44.856534854948045</v>
      </c>
      <c r="C12" s="36">
        <v>168.21200570605518</v>
      </c>
      <c r="D12" s="36">
        <f t="shared" si="0"/>
        <v>3.7500000000000004</v>
      </c>
      <c r="E12" s="45">
        <v>683.45104385911816</v>
      </c>
      <c r="F12" s="37" t="s">
        <v>23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s="44" customFormat="1" ht="24" customHeight="1">
      <c r="A13" s="38" t="s">
        <v>24</v>
      </c>
      <c r="B13" s="39">
        <v>257.68957559888543</v>
      </c>
      <c r="C13" s="39">
        <v>901.91351459609905</v>
      </c>
      <c r="D13" s="39">
        <f t="shared" si="0"/>
        <v>3.5</v>
      </c>
      <c r="E13" s="40">
        <v>2749.8852882548581</v>
      </c>
      <c r="F13" s="41" t="s">
        <v>25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s="44" customFormat="1" ht="24" customHeight="1">
      <c r="A14" s="35" t="s">
        <v>26</v>
      </c>
      <c r="B14" s="36">
        <v>203.15316416881004</v>
      </c>
      <c r="C14" s="36">
        <v>1015.7658208440502</v>
      </c>
      <c r="D14" s="36">
        <f t="shared" si="0"/>
        <v>5</v>
      </c>
      <c r="E14" s="45">
        <v>1991.3559924128078</v>
      </c>
      <c r="F14" s="37" t="s">
        <v>27</v>
      </c>
      <c r="G14" s="46"/>
      <c r="H14" s="46"/>
      <c r="I14" s="46"/>
      <c r="J14" s="46"/>
      <c r="K14" s="46"/>
      <c r="L14" s="42"/>
      <c r="M14" s="42"/>
      <c r="N14" s="42"/>
      <c r="O14" s="42"/>
      <c r="P14" s="42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s="44" customFormat="1" ht="24" customHeight="1">
      <c r="A15" s="38" t="s">
        <v>28</v>
      </c>
      <c r="B15" s="39">
        <v>111.70502363709903</v>
      </c>
      <c r="C15" s="39">
        <v>279.26255909274761</v>
      </c>
      <c r="D15" s="39">
        <f t="shared" si="0"/>
        <v>2.5000000000000004</v>
      </c>
      <c r="E15" s="40">
        <v>777.94990640535605</v>
      </c>
      <c r="F15" s="41" t="s">
        <v>29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s="44" customFormat="1" ht="24" customHeight="1">
      <c r="A16" s="35" t="s">
        <v>30</v>
      </c>
      <c r="B16" s="36">
        <v>106.48330554461651</v>
      </c>
      <c r="C16" s="36">
        <v>319.44991663384957</v>
      </c>
      <c r="D16" s="36">
        <f t="shared" si="0"/>
        <v>3.0000000000000004</v>
      </c>
      <c r="E16" s="45">
        <v>586.0642944514135</v>
      </c>
      <c r="F16" s="37" t="s">
        <v>31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s="44" customFormat="1" ht="24" customHeight="1">
      <c r="A17" s="38" t="s">
        <v>32</v>
      </c>
      <c r="B17" s="39">
        <v>48.866567224801301</v>
      </c>
      <c r="C17" s="39">
        <v>97.733134449602602</v>
      </c>
      <c r="D17" s="39">
        <f t="shared" si="0"/>
        <v>2</v>
      </c>
      <c r="E17" s="40">
        <v>118.39514992350041</v>
      </c>
      <c r="F17" s="41" t="s">
        <v>33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44" customFormat="1" ht="24" customHeight="1">
      <c r="A18" s="35" t="s">
        <v>34</v>
      </c>
      <c r="B18" s="36">
        <v>296.90051012218657</v>
      </c>
      <c r="C18" s="36">
        <v>519.57589271382653</v>
      </c>
      <c r="D18" s="36">
        <f t="shared" si="0"/>
        <v>1.75</v>
      </c>
      <c r="E18" s="45">
        <v>1558.7276781414796</v>
      </c>
      <c r="F18" s="37" t="s">
        <v>35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s="44" customFormat="1" ht="24" customHeight="1">
      <c r="A19" s="38" t="s">
        <v>36</v>
      </c>
      <c r="B19" s="39">
        <v>295.83568690444463</v>
      </c>
      <c r="C19" s="39">
        <v>537.68075651119102</v>
      </c>
      <c r="D19" s="39">
        <f t="shared" si="0"/>
        <v>1.8174979568467773</v>
      </c>
      <c r="E19" s="40">
        <v>1406.5188500718409</v>
      </c>
      <c r="F19" s="41" t="s">
        <v>37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s="44" customFormat="1" ht="32.25" customHeight="1">
      <c r="A20" s="47" t="s">
        <v>38</v>
      </c>
      <c r="B20" s="48">
        <f>SUM(B10:B19)</f>
        <v>2057.3881103064255</v>
      </c>
      <c r="C20" s="48">
        <f>SUM(C10:C19)</f>
        <v>8642.4306877803647</v>
      </c>
      <c r="D20" s="48">
        <f t="shared" si="0"/>
        <v>4.2006807779661806</v>
      </c>
      <c r="E20" s="48">
        <f>SUM(E10:E19)</f>
        <v>23470.856929966405</v>
      </c>
      <c r="F20" s="49" t="s">
        <v>39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1" s="51" customFormat="1" ht="6" customHeight="1">
      <c r="A21" s="50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56" customFormat="1" ht="15.75" customHeight="1">
      <c r="A22" s="52" t="s">
        <v>40</v>
      </c>
      <c r="B22" s="53"/>
      <c r="C22" s="53"/>
      <c r="D22" s="53"/>
      <c r="E22" s="53"/>
      <c r="F22" s="54" t="s">
        <v>41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51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51" customFormat="1">
      <c r="A24" s="1"/>
      <c r="B24" s="2"/>
      <c r="C24" s="2"/>
      <c r="D24" s="57"/>
      <c r="E24" s="5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51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51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51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51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51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51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51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51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51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51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51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51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51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51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51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51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51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51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51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51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3"/>
      <c r="T44" s="4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27</Topic_Id>
    <Project_Id xmlns="667bc8ee-7384-4122-9de8-16030d351779" xsi:nil="true"/>
    <Title_Ar xmlns="667bc8ee-7384-4122-9de8-16030d351779">الخضروات حسب المحصول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B5A435B1-8D80-4659-A908-2C566C7397FC}"/>
</file>

<file path=customXml/itemProps2.xml><?xml version="1.0" encoding="utf-8"?>
<ds:datastoreItem xmlns:ds="http://schemas.openxmlformats.org/officeDocument/2006/customXml" ds:itemID="{F010677C-A34C-4037-9BD4-82DF59C0EB2A}"/>
</file>

<file path=customXml/itemProps3.xml><?xml version="1.0" encoding="utf-8"?>
<ds:datastoreItem xmlns:ds="http://schemas.openxmlformats.org/officeDocument/2006/customXml" ds:itemID="{1BCFCA63-0A62-4551-91DD-DECB11C88506}"/>
</file>

<file path=customXml/itemProps4.xml><?xml version="1.0" encoding="utf-8"?>
<ds:datastoreItem xmlns:ds="http://schemas.openxmlformats.org/officeDocument/2006/customXml" ds:itemID="{4EBBB708-293D-4FFA-BCCA-ED55D0282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02-08 Table</vt:lpstr>
      <vt:lpstr>'جدول 02-08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Vegetables by Crop</dc:title>
  <dc:creator>Afaf Kamal Mahmood</dc:creator>
  <cp:lastModifiedBy>Afaf Kamal Mahmood</cp:lastModifiedBy>
  <dcterms:created xsi:type="dcterms:W3CDTF">2020-07-15T07:27:41Z</dcterms:created>
  <dcterms:modified xsi:type="dcterms:W3CDTF">2020-07-15T07:28:06Z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